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Kasutaja\Desktop\KV 2024\"/>
    </mc:Choice>
  </mc:AlternateContent>
  <xr:revisionPtr revIDLastSave="0" documentId="13_ncr:1_{37D0AA95-1C72-41C1-8261-9B670176B1C0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. General" sheetId="2" r:id="rId1"/>
    <sheet name="2. Description of the object" sheetId="3" r:id="rId2"/>
    <sheet name="Lot  2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<sst xmlns="http://schemas.openxmlformats.org/spreadsheetml/2006/main" count="303" uniqueCount="211">
  <si>
    <t>Tehnilise kirjelduse üldinfo / General info of the technical requirements description</t>
  </si>
  <si>
    <r>
      <t xml:space="preserve">Hanke nimi/ </t>
    </r>
    <r>
      <rPr>
        <i/>
        <sz val="12"/>
        <color theme="1"/>
        <rFont val="Calibri"/>
        <family val="2"/>
        <charset val="186"/>
        <scheme val="minor"/>
      </rPr>
      <t>Title of the procurement</t>
    </r>
  </si>
  <si>
    <t>Veesõidukite varuosade ja kuluvahendite ostmine</t>
  </si>
  <si>
    <t>Purchase of spare parts and consumables for watercrafts</t>
  </si>
  <si>
    <r>
      <t xml:space="preserve">Hanke viitenumber / </t>
    </r>
    <r>
      <rPr>
        <i/>
        <sz val="12"/>
        <color theme="1"/>
        <rFont val="Calibri"/>
        <family val="2"/>
        <charset val="186"/>
        <scheme val="minor"/>
      </rPr>
      <t>Procurement reference number</t>
    </r>
  </si>
  <si>
    <r>
      <t xml:space="preserve">Hanke osa nimi / </t>
    </r>
    <r>
      <rPr>
        <i/>
        <sz val="12"/>
        <color theme="1"/>
        <rFont val="Calibri"/>
        <family val="2"/>
        <charset val="186"/>
        <scheme val="minor"/>
      </rPr>
      <t>Procurement lot name</t>
    </r>
  </si>
  <si>
    <t>Sõu-, jõu- ja käiturseadmed</t>
  </si>
  <si>
    <t xml:space="preserve">Propulsion plant, power plant and propulsors. </t>
  </si>
  <si>
    <r>
      <t xml:space="preserve">Hanke osa nr / </t>
    </r>
    <r>
      <rPr>
        <i/>
        <sz val="12"/>
        <color theme="1"/>
        <rFont val="Calibri"/>
        <family val="2"/>
        <charset val="186"/>
        <scheme val="minor"/>
      </rPr>
      <t>Procurement lot number</t>
    </r>
  </si>
  <si>
    <r>
      <t xml:space="preserve">Hanke põhiobjekt ja lühikirjeldus / </t>
    </r>
    <r>
      <rPr>
        <i/>
        <sz val="12"/>
        <color theme="1"/>
        <rFont val="Calibri"/>
        <family val="2"/>
        <charset val="186"/>
        <scheme val="minor"/>
      </rPr>
      <t>Main object of the procurement and short description</t>
    </r>
  </si>
  <si>
    <t>Kaitseväe veesõidukitele  sõu-, jõu- ja käiturseadmete ning nendega seotud seadmete materjalide ja varuosade ning nende vahetamise tööde teostamiseks vajalike tarvikute(edaspidi varuosad) soetamine.</t>
  </si>
  <si>
    <t xml:space="preserve"> Purchase of material, spare parts and accessories  required to perform the replacements to Estonian Defense Forces watercrafts propulsion, power plant, propulsors and related equipment(hereinafter spare parts).</t>
  </si>
  <si>
    <r>
      <t xml:space="preserve">Hanke lisaobjektid ja lühikirjeldused / </t>
    </r>
    <r>
      <rPr>
        <i/>
        <sz val="12"/>
        <color theme="1"/>
        <rFont val="Calibri"/>
        <family val="2"/>
        <charset val="186"/>
        <scheme val="minor"/>
      </rPr>
      <t>Additional procurement objects and descriptions</t>
    </r>
  </si>
  <si>
    <t>Pakendamine ja veoteenused</t>
  </si>
  <si>
    <t>Packing and delivery services</t>
  </si>
  <si>
    <r>
      <t xml:space="preserve">Lisainfo / </t>
    </r>
    <r>
      <rPr>
        <i/>
        <sz val="12"/>
        <color theme="1"/>
        <rFont val="Calibri"/>
        <family val="2"/>
        <charset val="186"/>
        <scheme val="minor"/>
      </rPr>
      <t>Additional info</t>
    </r>
  </si>
  <si>
    <t>Üleandmine ja vastuvõtmine toimub Hankija asukohas Mereväebaasis või Ämari Lennubaasis.</t>
  </si>
  <si>
    <t>Handover and acceptance is done at the Procurers location at the Naval base or Ämari Airbase.</t>
  </si>
  <si>
    <r>
      <t xml:space="preserve">Nr. / </t>
    </r>
    <r>
      <rPr>
        <i/>
        <sz val="12"/>
        <color theme="1"/>
        <rFont val="Calibri"/>
        <family val="2"/>
        <charset val="186"/>
        <scheme val="minor"/>
      </rPr>
      <t>No.</t>
    </r>
  </si>
  <si>
    <r>
      <t xml:space="preserve">Juhised täitjale / </t>
    </r>
    <r>
      <rPr>
        <b/>
        <i/>
        <sz val="12"/>
        <color theme="1"/>
        <rFont val="Calibri"/>
        <family val="2"/>
        <charset val="186"/>
        <scheme val="minor"/>
      </rPr>
      <t>Instructions to Tenderer</t>
    </r>
  </si>
  <si>
    <t>1.</t>
  </si>
  <si>
    <r>
      <t xml:space="preserve">Pakkuja sisestab info kollase taustaga lahtritesse / </t>
    </r>
    <r>
      <rPr>
        <i/>
        <sz val="12"/>
        <color theme="1"/>
        <rFont val="Calibri"/>
        <family val="2"/>
        <charset val="186"/>
        <scheme val="minor"/>
      </rPr>
      <t>Tenderer inserts information into cells with yellow fill.</t>
    </r>
  </si>
  <si>
    <t>2.</t>
  </si>
  <si>
    <r>
      <t xml:space="preserve">"Viide seotud dokumendile, veebilehele" lahtris viitab Pakkuja dokumendile, dokumendi leheküljele, ettevõtte veebileheküljele või samaväärse lahenduse veebileheküljele.  / </t>
    </r>
    <r>
      <rPr>
        <i/>
        <sz val="12"/>
        <color theme="1"/>
        <rFont val="Calibri"/>
        <family val="2"/>
        <charset val="186"/>
        <scheme val="minor"/>
      </rPr>
      <t>"Reference to the document, web page" cell is filled by the Tenderer with reference to the document and page number, product webpage or equivalent solutions webpage.</t>
    </r>
  </si>
  <si>
    <t>3.</t>
  </si>
  <si>
    <r>
      <t xml:space="preserve">"Pakkuja poolsed kommentaarid" lahtrisse võib lisada täiendavat infot nõude täitmise ja vastavuse kontrolli kohta, küsimused Hankijale, alternatiivsed lahendused jms.  / </t>
    </r>
    <r>
      <rPr>
        <i/>
        <sz val="12"/>
        <color theme="1"/>
        <rFont val="Calibri"/>
        <family val="2"/>
        <charset val="186"/>
        <scheme val="minor"/>
      </rPr>
      <t xml:space="preserve">"Comments by the tenderer" cell may be filled with additional information regarding the compliance of the requirement, compliance check method, questions to the Procurer, alternative solutions etc. </t>
    </r>
  </si>
  <si>
    <t>4.</t>
  </si>
  <si>
    <t>5.</t>
  </si>
  <si>
    <r>
      <t xml:space="preserve">Nõuete täitmisel, mis ei ole selgelt reguleeritud, lähtutakse valdkonna parimatest tavadest. / </t>
    </r>
    <r>
      <rPr>
        <i/>
        <sz val="12"/>
        <color theme="1"/>
        <rFont val="Calibri"/>
        <family val="2"/>
        <charset val="186"/>
        <scheme val="minor"/>
      </rPr>
      <t>Industry best practice principles to follow in cases not clearly regulated.</t>
    </r>
  </si>
  <si>
    <t>6.</t>
  </si>
  <si>
    <r>
      <t xml:space="preserve">Varuosade all peetakse silmas tootja poolt soovitatud asendusosa millega säilitatakse või taastatakse algupärane funktsionaalsus / </t>
    </r>
    <r>
      <rPr>
        <i/>
        <sz val="12"/>
        <color theme="1"/>
        <rFont val="Calibri"/>
        <family val="2"/>
        <charset val="186"/>
        <scheme val="minor"/>
      </rPr>
      <t>Spare part is considered to be an item approved by the manufacturer, intended to replace corresponding part in order to retain or maintain the original required function.</t>
    </r>
  </si>
  <si>
    <t>7.</t>
  </si>
  <si>
    <r>
      <t xml:space="preserve">Materjalide all peetakse silmas tootja poolt soovitatud koostematerjali struktuuride funktsionaalsuse säilitamiseks või taastamiseks. / </t>
    </r>
    <r>
      <rPr>
        <i/>
        <sz val="12"/>
        <color theme="1"/>
        <rFont val="Calibri"/>
        <family val="2"/>
        <charset val="186"/>
        <scheme val="minor"/>
      </rPr>
      <t>Material is considered to be a component of structure, approved by the manufacturer, in order to retain or maintain the original required function.</t>
    </r>
  </si>
  <si>
    <t>8.</t>
  </si>
  <si>
    <t>9.</t>
  </si>
  <si>
    <r>
      <t xml:space="preserve">Hankesse varuosa- või materjaligrupi pakkumisel märgib pakkuja Lisa 1 vastavasse lahtrisse numbri „1“, mittepakkumusel märgib pakkuja vastavasse lahtrisse „0“. / </t>
    </r>
    <r>
      <rPr>
        <i/>
        <sz val="12"/>
        <color theme="1"/>
        <rFont val="Calibri"/>
        <family val="2"/>
        <charset val="186"/>
        <scheme val="minor"/>
      </rPr>
      <t>In the case of a tender for a group of spare parts or materials, the tenderer shall enter the number "1" in the corresponding box in Annex 1, in the case of a non-tender, the tenderer shall enter the number "0" in the corresponding cell.</t>
    </r>
  </si>
  <si>
    <t>10.</t>
  </si>
  <si>
    <r>
      <t xml:space="preserve">Mida rohkem varuosagruppe pakutakse, seda rohkem pakkumusele hindepunkte arvutatakse. / </t>
    </r>
    <r>
      <rPr>
        <i/>
        <sz val="12"/>
        <color theme="1"/>
        <rFont val="Calibri"/>
        <family val="2"/>
        <charset val="186"/>
        <scheme val="minor"/>
      </rPr>
      <t>The more spare parts groups are offered, the more evaluation points are calculated for the tender.</t>
    </r>
  </si>
  <si>
    <r>
      <t xml:space="preserve">Nõude number / </t>
    </r>
    <r>
      <rPr>
        <i/>
        <sz val="12"/>
        <rFont val="Calibri"/>
        <family val="2"/>
        <charset val="186"/>
        <scheme val="minor"/>
      </rPr>
      <t>Requirement number</t>
    </r>
  </si>
  <si>
    <t>Nõude kirjeldus</t>
  </si>
  <si>
    <t>Requirement description</t>
  </si>
  <si>
    <t xml:space="preserve">Vastavuse kontrolli meetod </t>
  </si>
  <si>
    <t>Verification method</t>
  </si>
  <si>
    <t>Vastavuse kontrolli kirjeldus</t>
  </si>
  <si>
    <t>Verification method description</t>
  </si>
  <si>
    <r>
      <t xml:space="preserve">Pakkuja poolsed kommentaarid / </t>
    </r>
    <r>
      <rPr>
        <i/>
        <sz val="12"/>
        <rFont val="Calibri"/>
        <family val="2"/>
        <charset val="186"/>
        <scheme val="minor"/>
      </rPr>
      <t>Comments by the tenderer</t>
    </r>
  </si>
  <si>
    <r>
      <t xml:space="preserve">Viide seotud dokumendile, veebilehele / </t>
    </r>
    <r>
      <rPr>
        <i/>
        <sz val="12"/>
        <rFont val="Calibri"/>
        <family val="2"/>
        <charset val="186"/>
        <scheme val="minor"/>
      </rPr>
      <t>Reference to the document, web page</t>
    </r>
  </si>
  <si>
    <t>Üldised nõuded</t>
  </si>
  <si>
    <t>General requirements</t>
  </si>
  <si>
    <t>1.1</t>
  </si>
  <si>
    <t xml:space="preserve">Tooted ja pakendid peavad vastama kõikidele kehtivatele nõuetele ja standarditele, mis laienevad riigihanke objektile. </t>
  </si>
  <si>
    <t xml:space="preserve">The products and its storage must comply with corresponding standards and regulations applicable to procurement item. </t>
  </si>
  <si>
    <t>Kirjeldus</t>
  </si>
  <si>
    <t>Description</t>
  </si>
  <si>
    <t>Pakkuja esitab näidistoodete tehnilised andmed, fotod ja vastavuse tõendid.</t>
  </si>
  <si>
    <t>Tenderer presents technical specifications, photos and conformance certificates of sample products.</t>
  </si>
  <si>
    <t>1.2</t>
  </si>
  <si>
    <t>Koos toodetega tuleb tarnida niiskuskindlasse kilekotti suletud eesti- ja ingliskeelne dokumentatsioon paberkandjal.</t>
  </si>
  <si>
    <t>Documentation in Estonian and English sealed in a moisture-proof plastic bag, shall be delivered with the products.</t>
  </si>
  <si>
    <t>Pakkuja esitab kaasa antavate dokumentide loetelu.</t>
  </si>
  <si>
    <t>Tenderer presents list of documents to be delivered.</t>
  </si>
  <si>
    <t xml:space="preserve">Osades esitatud nimekiri ei ole lõplik ning ostjal on õigus tellida teisi gruppi kuuluvaid tooteid vastavalt ostja vajadustele ja võimalustele. </t>
  </si>
  <si>
    <t xml:space="preserve">The list given in lots is not final and the buyer has the right to order other products belonging to the group as per buyers needs and possibilities. </t>
  </si>
  <si>
    <t>Pakkuja viitab võimalikele sobivatele varuosadele, mida täiendavalt saab tarnida.</t>
  </si>
  <si>
    <t>Tenderer refers to additional suitable spare parts they can supply.</t>
  </si>
  <si>
    <t>Toodete nõuded</t>
  </si>
  <si>
    <t>Product requirements</t>
  </si>
  <si>
    <t>2.1</t>
  </si>
  <si>
    <t xml:space="preserve">Varuosadele on omistatud tootekood, mille järgi on võimalik tuvastada toote sobivust olemasolevate veesõidukite või nende seadmetega. </t>
  </si>
  <si>
    <t>Spare parts are assigned a product code to identify their compatibility with existing vessels or their equipment.</t>
  </si>
  <si>
    <t>Tõend</t>
  </si>
  <si>
    <t>Certificate</t>
  </si>
  <si>
    <t>Pakkuja esitab näidistoodete tehnilised andmed, fotod või vastavuse tõendid.</t>
  </si>
  <si>
    <t>Tenderer presents technical specifications, photos or conformance certificates of sample products.</t>
  </si>
  <si>
    <t>2.2</t>
  </si>
  <si>
    <t>Juhul kui tootekood puudub, peab varuosa olema märgistatud NATO laokoodiga(NSN).</t>
  </si>
  <si>
    <t>In the absence of a product code, the spare part must be marked with a NATO stock number (NSN).</t>
  </si>
  <si>
    <t>2.3</t>
  </si>
  <si>
    <t>Varuosad liigitatakse järgnevalt:</t>
  </si>
  <si>
    <t>Spare parts are classified as follows:</t>
  </si>
  <si>
    <t>2.3.1</t>
  </si>
  <si>
    <t xml:space="preserve">A klassi varuosadeks loetakse originaalosa(OE) ja algseadmete valmistaja(OEM) nõuetele vastavaid tooteid.  </t>
  </si>
  <si>
    <t>Class A spare parts are considered to be products that comply with the requirements of the original equipment (OE) and original equipment manufacturer (OEM).</t>
  </si>
  <si>
    <t>2.3.2</t>
  </si>
  <si>
    <t>B klassi varuosadeks loetakse järelturu valmistajate poolt toodetud varuosi.</t>
  </si>
  <si>
    <t>Class B spare parts are considered to be those produced by aftermarket manufacturers.</t>
  </si>
  <si>
    <t>2.3.3</t>
  </si>
  <si>
    <t xml:space="preserve">C klassi varuosadeks loetakse kasutatud või taastatud A klassi varuosi. </t>
  </si>
  <si>
    <t>Class C spare parts are considered to be used or reconditioned Class A spare parts.</t>
  </si>
  <si>
    <t>Teenuste nõuded</t>
  </si>
  <si>
    <t>Services requirements</t>
  </si>
  <si>
    <t>3.1</t>
  </si>
  <si>
    <t xml:space="preserve">Pakkuja peab tagama ostjale või tema volitatud esindajatele elektroonilise juurdepääsu varuosade kataloogidele, et lihtsustada hinnapäringu koostamist.  </t>
  </si>
  <si>
    <t>The tenderer must provide the buyer or its authorized representatives with electronic access to the spare parts catalogues in order to facilitate the preparation of the request for a quotation.</t>
  </si>
  <si>
    <t>Pakkuja esitab teenuse kirjelduse.</t>
  </si>
  <si>
    <t>Tenderer presents service description.</t>
  </si>
  <si>
    <t>3.2</t>
  </si>
  <si>
    <t xml:space="preserve">Tarnitud varuosad peavad olema terviklikud ja ilma vigastusteta. </t>
  </si>
  <si>
    <t>Delivered spare parts must be intact and without damage</t>
  </si>
  <si>
    <t>Kinnituskiri</t>
  </si>
  <si>
    <t>Confirmation</t>
  </si>
  <si>
    <t>Pakkuja esitab pakendamise ja veoteenuse kirjelduse.</t>
  </si>
  <si>
    <t>Tenderer presents packing and transport service description.</t>
  </si>
  <si>
    <t>3.3</t>
  </si>
  <si>
    <t>Pakkuja kohustub tagama kaubale pakendi, mis kindlustab kauba muutumatul kujul säilimise sihtkohta transportimisel.</t>
  </si>
  <si>
    <t>The tenderer undertakes to ensure that the goods are packaged in such a way as to ensure that they remain unaltered during transport to their destination.</t>
  </si>
  <si>
    <t>3.4</t>
  </si>
  <si>
    <t>Pakkuja annab toodetele garantii vähemalt 12 kuud.</t>
  </si>
  <si>
    <t>Tenderer grants warranty for the products of at least 12 months.</t>
  </si>
  <si>
    <t>Pakkuja esitab garantiiteenuse kirjelduse ülevaate</t>
  </si>
  <si>
    <t>Tenderer presents overview of warranty services</t>
  </si>
  <si>
    <r>
      <t xml:space="preserve">Pakkuja sisestab hindamise kriteeriumite dokumenti nõutud lahtrisse lahtris </t>
    </r>
    <r>
      <rPr>
        <b/>
        <sz val="11"/>
        <rFont val="Calibri"/>
        <family val="2"/>
        <charset val="186"/>
        <scheme val="minor"/>
      </rPr>
      <t>D4</t>
    </r>
    <r>
      <rPr>
        <sz val="11"/>
        <color theme="1"/>
        <rFont val="Calibri"/>
        <family val="2"/>
        <charset val="186"/>
        <scheme val="minor"/>
      </rPr>
      <t xml:space="preserve"> oleva punktide summa. / </t>
    </r>
    <r>
      <rPr>
        <i/>
        <sz val="11"/>
        <color theme="1"/>
        <rFont val="Calibri"/>
        <family val="2"/>
        <charset val="186"/>
        <scheme val="minor"/>
      </rPr>
      <t xml:space="preserve">Tenderer inserts total count of points in cell </t>
    </r>
    <r>
      <rPr>
        <b/>
        <i/>
        <sz val="11"/>
        <color theme="1"/>
        <rFont val="Calibri"/>
        <family val="2"/>
        <charset val="186"/>
        <scheme val="minor"/>
      </rPr>
      <t>D4</t>
    </r>
    <r>
      <rPr>
        <i/>
        <sz val="11"/>
        <color theme="1"/>
        <rFont val="Calibri"/>
        <family val="2"/>
        <charset val="186"/>
        <scheme val="minor"/>
      </rPr>
      <t xml:space="preserve"> into the evaluation criteria document required field. </t>
    </r>
  </si>
  <si>
    <t>Tootegrupi kirjeldus</t>
  </si>
  <si>
    <t>Product group description</t>
  </si>
  <si>
    <t>Märkida "1" või "0"/ Mark "1" or "0"</t>
  </si>
  <si>
    <t>Jõuseadmed, grupp 200</t>
  </si>
  <si>
    <t>Propulsion plant, group 200</t>
  </si>
  <si>
    <t>4.1</t>
  </si>
  <si>
    <t>Jõuseadmete all neid peamisi komponente, mis on paigaldatud peamiselt tõukejõuks, ning nende komponentide töövõimeliseks muutmiseks vajalikke süsteeme, mis hõlmavad vähemalt järgmist:</t>
  </si>
  <si>
    <t>Propulsion plant is those major components installed primarily for propulsion and the systems necessary to make these components operable, which include at least following:</t>
  </si>
  <si>
    <t>4.1.1</t>
  </si>
  <si>
    <t>energiamuundurid,</t>
  </si>
  <si>
    <t>energy converters,</t>
  </si>
  <si>
    <t>4.1.2</t>
  </si>
  <si>
    <t>masinad</t>
  </si>
  <si>
    <t>propulsion units,</t>
  </si>
  <si>
    <t>4.1.3</t>
  </si>
  <si>
    <t>generaatorid,</t>
  </si>
  <si>
    <t>generators,</t>
  </si>
  <si>
    <t>4.1.4</t>
  </si>
  <si>
    <t>võllid,</t>
  </si>
  <si>
    <t>shafting,</t>
  </si>
  <si>
    <t>4.1.5</t>
  </si>
  <si>
    <t>laagrid,</t>
  </si>
  <si>
    <t>bearings,</t>
  </si>
  <si>
    <t>4.1.6</t>
  </si>
  <si>
    <t>sõukruvid,</t>
  </si>
  <si>
    <t>propellers,</t>
  </si>
  <si>
    <t>4.1.7</t>
  </si>
  <si>
    <t>jõuseadmete juhtimisseadmed,</t>
  </si>
  <si>
    <t>propulsion control equipment,</t>
  </si>
  <si>
    <t>4.1.8</t>
  </si>
  <si>
    <t>jahutusvesi,</t>
  </si>
  <si>
    <t>cooling water,</t>
  </si>
  <si>
    <t>4.1.9</t>
  </si>
  <si>
    <t>väljalaske gaasid,</t>
  </si>
  <si>
    <t>exhaust gas,</t>
  </si>
  <si>
    <t>4.1.10</t>
  </si>
  <si>
    <t xml:space="preserve">kütusevarustus  ja </t>
  </si>
  <si>
    <t xml:space="preserve">fuel service and </t>
  </si>
  <si>
    <t>4.1.11</t>
  </si>
  <si>
    <t>määrdeõlisüsteemid.</t>
  </si>
  <si>
    <t>lubricating oil systems.</t>
  </si>
  <si>
    <t>4.2</t>
  </si>
  <si>
    <t>Grupp 200 hulka kuuluvad vähemalt järgmistesse NATO varustuse klassidesse(NSC) kuuluvad materjalid ja tarvikud:</t>
  </si>
  <si>
    <t>At least following NATO supply class (NSC) materials and accessories are included in Group 200:</t>
  </si>
  <si>
    <t>4.2.1</t>
  </si>
  <si>
    <t>2010 laeva ja paadi jõusüsteemi osad,</t>
  </si>
  <si>
    <t>2010 ship and boat propulsion components,</t>
  </si>
  <si>
    <t>4.2.2</t>
  </si>
  <si>
    <t>2815 tööstuslikud merenduse diiselmasinad,</t>
  </si>
  <si>
    <t>2815 industrial marine diesel engines,</t>
  </si>
  <si>
    <t>4.2.3</t>
  </si>
  <si>
    <t>2910 kütusesüsteemi osad,</t>
  </si>
  <si>
    <t>2910 engine fuel system components,</t>
  </si>
  <si>
    <t>4.2.4</t>
  </si>
  <si>
    <t>2930, masinate jahutussüsteemi osad,</t>
  </si>
  <si>
    <t>2930 engine cooling system components,</t>
  </si>
  <si>
    <t>4.2.5</t>
  </si>
  <si>
    <t>2940 masinate õhu- ja õlifiltrid, sõelad ja puhastid,</t>
  </si>
  <si>
    <t>2940 engine air and oil filters, strainers and cleaners,</t>
  </si>
  <si>
    <t>4.2.6</t>
  </si>
  <si>
    <t>2990 masinate regulaatorid, heitgaaside süsteemide osad,</t>
  </si>
  <si>
    <t>2990 engine governors, exhaust system components,</t>
  </si>
  <si>
    <t>4.2.7</t>
  </si>
  <si>
    <t>3010 jõuülekandesüsteemide osad,</t>
  </si>
  <si>
    <t>3010 torque converters and speed changers,</t>
  </si>
  <si>
    <t>4.2.8</t>
  </si>
  <si>
    <t>3030 rihmasüsteemide osad,</t>
  </si>
  <si>
    <t>3030 belting and accessories,</t>
  </si>
  <si>
    <t>4.2.9</t>
  </si>
  <si>
    <t>3040 võllid,</t>
  </si>
  <si>
    <t>3040 shafting,</t>
  </si>
  <si>
    <t>4.2.10</t>
  </si>
  <si>
    <t>6620 näidikud ja andurid,</t>
  </si>
  <si>
    <t>6620 gauges and sensors,</t>
  </si>
  <si>
    <t>4.2.11</t>
  </si>
  <si>
    <t>3110, 3120, 3130 laagrid,</t>
  </si>
  <si>
    <t>3110, 3120, 3130 bearings,</t>
  </si>
  <si>
    <t>4.2.12</t>
  </si>
  <si>
    <t>3411, 3412, 3414, 3431, 3433, 3442, 3694, 5210 eritööriistad,</t>
  </si>
  <si>
    <t>3411, 3412, 3414, 3431, 3433, 3442, 3694, 5210 special tools,</t>
  </si>
  <si>
    <t>4.2.13</t>
  </si>
  <si>
    <t>5220 katsetamise töövahendid.</t>
  </si>
  <si>
    <t>5220 testing appliances.</t>
  </si>
  <si>
    <r>
      <t xml:space="preserve">Juhul kui pakkumuse tegemiseks on vaja detailseid andmeid Ostja üksustes kasutatavate veesõidukite kohta, esitab Pakkuja vastava päringu läbi Riigihangete Registri teabevahetuse / </t>
    </r>
    <r>
      <rPr>
        <i/>
        <sz val="11"/>
        <color theme="1"/>
        <rFont val="Calibri"/>
        <family val="2"/>
        <charset val="186"/>
        <scheme val="minor"/>
      </rPr>
      <t>In case detailed information of watercrafts used in Buyers units is required to compose the tender, Tenderer presents request through Public Procurement Register Information exchange.</t>
    </r>
  </si>
  <si>
    <r>
      <t xml:space="preserve">Käesolevas tehniliste nõuete kirjelduses(edaspidi TK) on välja toodud vähimad nõuded, mille pakutavad tooted peavad täitma.  / </t>
    </r>
    <r>
      <rPr>
        <i/>
        <sz val="12"/>
        <color theme="1"/>
        <rFont val="Calibri"/>
        <family val="2"/>
        <charset val="186"/>
        <scheme val="minor"/>
      </rPr>
      <t>Following technical requirement description(hereinafter as TRD) describes the minimum requirements of which the proposed product is to fulfil.</t>
    </r>
  </si>
  <si>
    <r>
      <t xml:space="preserve">Pakkuja peab pakkuma Lisas 1 vähemalt ühte miinimumnõuetele vastavat varuosa või materjali gruppi. / </t>
    </r>
    <r>
      <rPr>
        <i/>
        <sz val="12"/>
        <color theme="1"/>
        <rFont val="Calibri"/>
        <family val="2"/>
        <charset val="186"/>
        <scheme val="minor"/>
      </rPr>
      <t>The tenderer must offer at least one group of spare parts or material complying with the minimum requirements.</t>
    </r>
  </si>
  <si>
    <t>1.3</t>
  </si>
  <si>
    <t>https://www.volvopenta.com/marine/marine-commercial/</t>
  </si>
  <si>
    <t>https://www.recambiosmarinos.es/weblet/index.jsp</t>
  </si>
  <si>
    <t>Tooted ja pakendid vastavad kõikidele kehtivatele nõuetele ja standarditele, mis laienevad riigihanke objektile. Hankija poolt vajalik esitada konkreetne näidistoodete loetelu.</t>
  </si>
  <si>
    <t>Koos toodetega tarnib pakkuja, niiskuskindlasse kilekotti suletud eesti- ja ingliskeelne dokumentatsioon paberkandjal.</t>
  </si>
  <si>
    <t>Pakkujal on võimalik hankijale tarnida A ja/või B varuosi</t>
  </si>
  <si>
    <t>Jah. Vajalik hankija poolne näidistoodete loetelu</t>
  </si>
  <si>
    <t>KINNITUS: Kaubad tarnitakse originaalpakendites. Vajadusel pakib pakkuja kauba täiendavalt, et tagada toodete/varuosade tervena kohalejõudmine hankija poolt määratud sihtkohta. Veoteenust teostavad pakkuja partnerid: DHL, UPS, DPD, Itella, Venipak, Omniva, kes omavad ka kaubaveo kindlustust.</t>
  </si>
  <si>
    <t>Pakkuja annab toodetele minimaalselt 12 kuulise garantii või tootjapoolt määratud pikema garantiiaja</t>
  </si>
  <si>
    <t>Sertifitseeritavate toodete puhul vajalikud sertifikaadid ja vajadusel kasutusjuhendid, ohutuskaardid, tootelehed.</t>
  </si>
  <si>
    <t>NÄITEKS: https://www.volvopenta.com/marine/all-marine-engines/</t>
  </si>
  <si>
    <t>Pakkuja saab tagada ligipääsud olemasolevatele elektroonilistele kataloogidele. Vajadusel on võimalik jagada ka tasuta kataloogid paberkandjal.</t>
  </si>
  <si>
    <t>Hinnapakkumise esitamiseks vajalik hankija poolne näidistoodete loetelu. Pakkujal võimalik antud tootegrupi tooteid tarnida ka teistelt tootjatelt, tarnijatelt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</si>
</sst>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i/>
      <sz val="12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i/>
      <sz val="12"/>
      <color theme="1"/>
      <name val="Calibri"/>
      <family val="2"/>
      <charset val="186"/>
      <scheme val="minor"/>
    </font>
    <font>
      <b/>
      <i/>
      <sz val="12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6" fillId="0" borderId="3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left" vertical="center" wrapText="1"/>
    </xf>
    <xf numFmtId="1" fontId="7" fillId="3" borderId="6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wrapText="1"/>
    </xf>
    <xf numFmtId="0" fontId="8" fillId="0" borderId="3" xfId="0" applyFont="1" applyBorder="1" applyAlignment="1">
      <alignment wrapText="1"/>
    </xf>
    <xf numFmtId="0" fontId="8" fillId="0" borderId="5" xfId="0" applyFont="1" applyBorder="1" applyAlignment="1">
      <alignment wrapText="1"/>
    </xf>
    <xf numFmtId="49" fontId="6" fillId="0" borderId="8" xfId="0" applyNumberFormat="1" applyFont="1" applyBorder="1" applyAlignment="1">
      <alignment horizontal="left" vertical="top" wrapText="1"/>
    </xf>
    <xf numFmtId="49" fontId="6" fillId="0" borderId="9" xfId="0" applyNumberFormat="1" applyFont="1" applyBorder="1" applyAlignment="1">
      <alignment horizontal="left" vertical="top" wrapText="1"/>
    </xf>
    <xf numFmtId="0" fontId="0" fillId="4" borderId="3" xfId="0" applyFill="1" applyBorder="1" applyAlignment="1">
      <alignment horizontal="center"/>
    </xf>
    <xf numFmtId="0" fontId="0" fillId="4" borderId="3" xfId="0" applyFill="1" applyBorder="1"/>
    <xf numFmtId="49" fontId="6" fillId="0" borderId="5" xfId="0" applyNumberFormat="1" applyFont="1" applyBorder="1" applyAlignment="1">
      <alignment horizontal="left" vertical="top" wrapText="1"/>
    </xf>
    <xf numFmtId="49" fontId="6" fillId="0" borderId="3" xfId="0" applyNumberFormat="1" applyFont="1" applyBorder="1" applyAlignment="1">
      <alignment horizontal="left" vertical="top" wrapText="1"/>
    </xf>
    <xf numFmtId="0" fontId="6" fillId="0" borderId="0" xfId="0" applyFont="1"/>
    <xf numFmtId="0" fontId="6" fillId="0" borderId="3" xfId="0" applyFont="1" applyBorder="1" applyAlignment="1">
      <alignment horizontal="left" vertical="top"/>
    </xf>
    <xf numFmtId="0" fontId="6" fillId="0" borderId="0" xfId="0" applyFont="1" applyAlignment="1">
      <alignment vertical="top"/>
    </xf>
    <xf numFmtId="0" fontId="6" fillId="0" borderId="3" xfId="0" applyFont="1" applyBorder="1" applyAlignment="1">
      <alignment horizontal="left" vertical="top" wrapText="1"/>
    </xf>
    <xf numFmtId="0" fontId="6" fillId="4" borderId="3" xfId="0" applyFont="1" applyFill="1" applyBorder="1" applyAlignment="1">
      <alignment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49" fontId="4" fillId="2" borderId="10" xfId="0" applyNumberFormat="1" applyFont="1" applyFill="1" applyBorder="1" applyAlignment="1">
      <alignment horizontal="center" vertical="center" wrapText="1"/>
    </xf>
    <xf numFmtId="49" fontId="6" fillId="0" borderId="0" xfId="0" applyNumberFormat="1" applyFont="1"/>
    <xf numFmtId="49" fontId="9" fillId="0" borderId="3" xfId="0" applyNumberFormat="1" applyFont="1" applyBorder="1" applyAlignment="1">
      <alignment horizontal="center"/>
    </xf>
    <xf numFmtId="49" fontId="9" fillId="0" borderId="5" xfId="0" applyNumberFormat="1" applyFont="1" applyBorder="1" applyAlignment="1">
      <alignment horizontal="left" vertical="top"/>
    </xf>
    <xf numFmtId="49" fontId="9" fillId="0" borderId="3" xfId="0" applyNumberFormat="1" applyFont="1" applyBorder="1" applyAlignment="1">
      <alignment vertical="top"/>
    </xf>
    <xf numFmtId="49" fontId="6" fillId="4" borderId="3" xfId="0" applyNumberFormat="1" applyFont="1" applyFill="1" applyBorder="1" applyAlignment="1">
      <alignment horizontal="left" vertical="top"/>
    </xf>
    <xf numFmtId="49" fontId="9" fillId="0" borderId="3" xfId="0" applyNumberFormat="1" applyFont="1" applyBorder="1" applyAlignment="1">
      <alignment horizontal="left"/>
    </xf>
    <xf numFmtId="49" fontId="6" fillId="0" borderId="0" xfId="0" applyNumberFormat="1" applyFont="1" applyAlignment="1">
      <alignment wrapText="1"/>
    </xf>
    <xf numFmtId="49" fontId="6" fillId="0" borderId="0" xfId="0" applyNumberFormat="1" applyFont="1" applyAlignment="1">
      <alignment horizontal="center" vertical="center"/>
    </xf>
    <xf numFmtId="0" fontId="9" fillId="0" borderId="8" xfId="0" applyFont="1" applyBorder="1"/>
    <xf numFmtId="0" fontId="12" fillId="4" borderId="3" xfId="1" applyFill="1" applyBorder="1"/>
    <xf numFmtId="49" fontId="6" fillId="4" borderId="3" xfId="0" applyNumberFormat="1" applyFont="1" applyFill="1" applyBorder="1" applyAlignment="1">
      <alignment vertical="top"/>
    </xf>
    <xf numFmtId="49" fontId="6" fillId="4" borderId="7" xfId="0" applyNumberFormat="1" applyFont="1" applyFill="1" applyBorder="1" applyAlignment="1">
      <alignment vertical="top"/>
    </xf>
    <xf numFmtId="49" fontId="6" fillId="4" borderId="3" xfId="0" applyNumberFormat="1" applyFont="1" applyFill="1" applyBorder="1" applyAlignment="1">
      <alignment vertical="top" wrapText="1"/>
    </xf>
    <xf numFmtId="0" fontId="6" fillId="0" borderId="3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vertical="top"/>
    </xf>
    <xf numFmtId="0" fontId="6" fillId="0" borderId="5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3" xfId="0" applyFont="1" applyBorder="1" applyAlignment="1">
      <alignment vertical="top" wrapText="1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49" fontId="9" fillId="5" borderId="5" xfId="0" applyNumberFormat="1" applyFont="1" applyFill="1" applyBorder="1" applyAlignment="1">
      <alignment horizontal="center" vertical="center"/>
    </xf>
    <xf numFmtId="49" fontId="9" fillId="5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olvopenta.com/marine/marine-commercial/" TargetMode="External"/><Relationship Id="rId13" Type="http://schemas.openxmlformats.org/officeDocument/2006/relationships/hyperlink" Target="https://www.recambiosmarinos.es/weblet/index.jsp" TargetMode="External"/><Relationship Id="rId18" Type="http://schemas.openxmlformats.org/officeDocument/2006/relationships/hyperlink" Target="https://www.volvopenta.com/marine/marine-commercial/" TargetMode="External"/><Relationship Id="rId3" Type="http://schemas.openxmlformats.org/officeDocument/2006/relationships/hyperlink" Target="https://www.volvopenta.com/marine/marine-commercial/" TargetMode="External"/><Relationship Id="rId21" Type="http://schemas.openxmlformats.org/officeDocument/2006/relationships/hyperlink" Target="https://www.recambiosmarinos.es/weblet/index.jsp" TargetMode="External"/><Relationship Id="rId7" Type="http://schemas.openxmlformats.org/officeDocument/2006/relationships/hyperlink" Target="https://www.volvopenta.com/marine/marine-commercial/" TargetMode="External"/><Relationship Id="rId12" Type="http://schemas.openxmlformats.org/officeDocument/2006/relationships/hyperlink" Target="https://www.volvopenta.com/marine/marine-commercial/" TargetMode="External"/><Relationship Id="rId17" Type="http://schemas.openxmlformats.org/officeDocument/2006/relationships/hyperlink" Target="https://www.volvopenta.com/marine/marine-commercial/" TargetMode="External"/><Relationship Id="rId2" Type="http://schemas.openxmlformats.org/officeDocument/2006/relationships/hyperlink" Target="https://www.volvopenta.com/marine/marine-commercial/" TargetMode="External"/><Relationship Id="rId16" Type="http://schemas.openxmlformats.org/officeDocument/2006/relationships/hyperlink" Target="https://www.volvopenta.com/marine/marine-commercial/" TargetMode="External"/><Relationship Id="rId20" Type="http://schemas.openxmlformats.org/officeDocument/2006/relationships/hyperlink" Target="https://www.recambiosmarinos.es/weblet/index.jsp" TargetMode="External"/><Relationship Id="rId1" Type="http://schemas.openxmlformats.org/officeDocument/2006/relationships/hyperlink" Target="https://www.volvopenta.com/marine/marine-commercial/" TargetMode="External"/><Relationship Id="rId6" Type="http://schemas.openxmlformats.org/officeDocument/2006/relationships/hyperlink" Target="https://www.volvopenta.com/marine/marine-commercial/" TargetMode="External"/><Relationship Id="rId11" Type="http://schemas.openxmlformats.org/officeDocument/2006/relationships/hyperlink" Target="https://www.volvopenta.com/marine/marine-commercial/" TargetMode="External"/><Relationship Id="rId24" Type="http://schemas.openxmlformats.org/officeDocument/2006/relationships/hyperlink" Target="https://www.volvopenta.com/marine/marine-commercial/" TargetMode="External"/><Relationship Id="rId5" Type="http://schemas.openxmlformats.org/officeDocument/2006/relationships/hyperlink" Target="https://www.recambiosmarinos.es/weblet/index.jsp" TargetMode="External"/><Relationship Id="rId15" Type="http://schemas.openxmlformats.org/officeDocument/2006/relationships/hyperlink" Target="https://www.recambiosmarinos.es/weblet/index.jsp" TargetMode="External"/><Relationship Id="rId23" Type="http://schemas.openxmlformats.org/officeDocument/2006/relationships/hyperlink" Target="https://www.recambiosmarinos.es/weblet/index.jsp" TargetMode="External"/><Relationship Id="rId10" Type="http://schemas.openxmlformats.org/officeDocument/2006/relationships/hyperlink" Target="https://www.recambiosmarinos.es/weblet/index.jsp" TargetMode="External"/><Relationship Id="rId19" Type="http://schemas.openxmlformats.org/officeDocument/2006/relationships/hyperlink" Target="https://www.volvopenta.com/marine/marine-commercial/" TargetMode="External"/><Relationship Id="rId4" Type="http://schemas.openxmlformats.org/officeDocument/2006/relationships/hyperlink" Target="https://www.volvopenta.com/marine/marine-commercial/" TargetMode="External"/><Relationship Id="rId9" Type="http://schemas.openxmlformats.org/officeDocument/2006/relationships/hyperlink" Target="https://www.recambiosmarinos.es/weblet/index.jsp" TargetMode="External"/><Relationship Id="rId14" Type="http://schemas.openxmlformats.org/officeDocument/2006/relationships/hyperlink" Target="https://www.volvopenta.com/marine/marine-commercial/" TargetMode="External"/><Relationship Id="rId22" Type="http://schemas.openxmlformats.org/officeDocument/2006/relationships/hyperlink" Target="https://www.recambiosmarinos.es/weblet/index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zoomScaleNormal="100" zoomScaleSheetLayoutView="100" workbookViewId="0">
      <selection activeCell="I8" sqref="I8"/>
    </sheetView>
  </sheetViews>
  <sheetFormatPr defaultColWidth="9.21875" defaultRowHeight="15.6" x14ac:dyDescent="0.3"/>
  <cols>
    <col min="1" max="1" width="8.5546875" style="18" customWidth="1"/>
    <col min="2" max="3" width="47" style="24" customWidth="1"/>
    <col min="4" max="4" width="56.21875" style="24" customWidth="1"/>
    <col min="5" max="16384" width="9.21875" style="18"/>
  </cols>
  <sheetData>
    <row r="1" spans="1:4" ht="28.95" customHeight="1" x14ac:dyDescent="0.3">
      <c r="A1" s="40" t="s">
        <v>0</v>
      </c>
      <c r="B1" s="40"/>
      <c r="C1" s="40"/>
      <c r="D1" s="40"/>
    </row>
    <row r="2" spans="1:4" s="20" customFormat="1" ht="15.6" customHeight="1" x14ac:dyDescent="0.3">
      <c r="A2" s="41" t="s">
        <v>1</v>
      </c>
      <c r="B2" s="41"/>
      <c r="C2" s="19" t="s">
        <v>2</v>
      </c>
      <c r="D2" s="19" t="s">
        <v>3</v>
      </c>
    </row>
    <row r="3" spans="1:4" s="20" customFormat="1" ht="15.6" customHeight="1" x14ac:dyDescent="0.3">
      <c r="A3" s="41" t="s">
        <v>4</v>
      </c>
      <c r="B3" s="41"/>
      <c r="C3" s="42">
        <v>285489</v>
      </c>
      <c r="D3" s="43"/>
    </row>
    <row r="4" spans="1:4" s="20" customFormat="1" ht="15.6" customHeight="1" x14ac:dyDescent="0.3">
      <c r="A4" s="44" t="s">
        <v>5</v>
      </c>
      <c r="B4" s="44"/>
      <c r="C4" s="21" t="s">
        <v>6</v>
      </c>
      <c r="D4" s="21" t="s">
        <v>7</v>
      </c>
    </row>
    <row r="5" spans="1:4" s="20" customFormat="1" ht="15.6" customHeight="1" x14ac:dyDescent="0.3">
      <c r="A5" s="44" t="s">
        <v>8</v>
      </c>
      <c r="B5" s="44"/>
      <c r="C5" s="45">
        <v>2</v>
      </c>
      <c r="D5" s="46"/>
    </row>
    <row r="6" spans="1:4" s="20" customFormat="1" ht="77.25" customHeight="1" x14ac:dyDescent="0.3">
      <c r="A6" s="47" t="s">
        <v>9</v>
      </c>
      <c r="B6" s="47"/>
      <c r="C6" s="21" t="s">
        <v>10</v>
      </c>
      <c r="D6" s="21" t="s">
        <v>11</v>
      </c>
    </row>
    <row r="7" spans="1:4" s="20" customFormat="1" ht="33.75" customHeight="1" x14ac:dyDescent="0.3">
      <c r="A7" s="47" t="s">
        <v>12</v>
      </c>
      <c r="B7" s="47"/>
      <c r="C7" s="21" t="s">
        <v>13</v>
      </c>
      <c r="D7" s="21" t="s">
        <v>14</v>
      </c>
    </row>
    <row r="8" spans="1:4" s="20" customFormat="1" ht="46.8" x14ac:dyDescent="0.3">
      <c r="A8" s="44" t="s">
        <v>15</v>
      </c>
      <c r="B8" s="44"/>
      <c r="C8" s="21" t="s">
        <v>16</v>
      </c>
      <c r="D8" s="21" t="s">
        <v>17</v>
      </c>
    </row>
    <row r="9" spans="1:4" x14ac:dyDescent="0.3">
      <c r="A9" s="18" t="s">
        <v>18</v>
      </c>
      <c r="B9" s="48" t="s">
        <v>19</v>
      </c>
      <c r="C9" s="49"/>
      <c r="D9" s="49"/>
    </row>
    <row r="10" spans="1:4" s="20" customFormat="1" x14ac:dyDescent="0.3">
      <c r="A10" s="5" t="s">
        <v>20</v>
      </c>
      <c r="B10" s="22" t="s">
        <v>21</v>
      </c>
      <c r="C10" s="22"/>
      <c r="D10" s="22"/>
    </row>
    <row r="11" spans="1:4" s="23" customFormat="1" ht="52.05" customHeight="1" x14ac:dyDescent="0.3">
      <c r="A11" s="5" t="s">
        <v>22</v>
      </c>
      <c r="B11" s="39" t="s">
        <v>23</v>
      </c>
      <c r="C11" s="39"/>
      <c r="D11" s="39"/>
    </row>
    <row r="12" spans="1:4" s="20" customFormat="1" ht="46.5" customHeight="1" x14ac:dyDescent="0.3">
      <c r="A12" s="5" t="s">
        <v>24</v>
      </c>
      <c r="B12" s="39" t="s">
        <v>25</v>
      </c>
      <c r="C12" s="39"/>
      <c r="D12" s="39"/>
    </row>
    <row r="13" spans="1:4" s="20" customFormat="1" ht="37.049999999999997" customHeight="1" x14ac:dyDescent="0.3">
      <c r="A13" s="5" t="s">
        <v>26</v>
      </c>
      <c r="B13" s="39" t="s">
        <v>196</v>
      </c>
      <c r="C13" s="39"/>
      <c r="D13" s="39"/>
    </row>
    <row r="14" spans="1:4" s="20" customFormat="1" ht="15.45" customHeight="1" x14ac:dyDescent="0.3">
      <c r="A14" s="5" t="s">
        <v>27</v>
      </c>
      <c r="B14" s="39" t="s">
        <v>28</v>
      </c>
      <c r="C14" s="39"/>
      <c r="D14" s="39"/>
    </row>
    <row r="15" spans="1:4" ht="36.75" customHeight="1" x14ac:dyDescent="0.3">
      <c r="A15" s="5" t="s">
        <v>29</v>
      </c>
      <c r="B15" s="39" t="s">
        <v>30</v>
      </c>
      <c r="C15" s="39"/>
      <c r="D15" s="39"/>
    </row>
    <row r="16" spans="1:4" ht="33" customHeight="1" x14ac:dyDescent="0.3">
      <c r="A16" s="5" t="s">
        <v>31</v>
      </c>
      <c r="B16" s="39" t="s">
        <v>32</v>
      </c>
      <c r="C16" s="39"/>
      <c r="D16" s="39"/>
    </row>
    <row r="17" spans="1:4" ht="33.75" customHeight="1" x14ac:dyDescent="0.3">
      <c r="A17" s="5" t="s">
        <v>33</v>
      </c>
      <c r="B17" s="53" t="s">
        <v>197</v>
      </c>
      <c r="C17" s="53"/>
      <c r="D17" s="53"/>
    </row>
    <row r="18" spans="1:4" ht="50.25" customHeight="1" x14ac:dyDescent="0.3">
      <c r="A18" s="5" t="s">
        <v>34</v>
      </c>
      <c r="B18" s="50" t="s">
        <v>35</v>
      </c>
      <c r="C18" s="51"/>
      <c r="D18" s="52"/>
    </row>
    <row r="19" spans="1:4" ht="32.25" customHeight="1" x14ac:dyDescent="0.3">
      <c r="A19" s="5" t="s">
        <v>36</v>
      </c>
      <c r="B19" s="53" t="s">
        <v>37</v>
      </c>
      <c r="C19" s="53"/>
      <c r="D19" s="53"/>
    </row>
  </sheetData>
  <mergeCells count="20">
    <mergeCell ref="B18:D18"/>
    <mergeCell ref="B19:D19"/>
    <mergeCell ref="B12:D12"/>
    <mergeCell ref="B13:D13"/>
    <mergeCell ref="B14:D14"/>
    <mergeCell ref="B15:D15"/>
    <mergeCell ref="B16:D16"/>
    <mergeCell ref="B17:D17"/>
    <mergeCell ref="B11:D11"/>
    <mergeCell ref="A1:D1"/>
    <mergeCell ref="A2:B2"/>
    <mergeCell ref="A3:B3"/>
    <mergeCell ref="C3:D3"/>
    <mergeCell ref="A4:B4"/>
    <mergeCell ref="A5:B5"/>
    <mergeCell ref="C5:D5"/>
    <mergeCell ref="A6:B6"/>
    <mergeCell ref="A7:B7"/>
    <mergeCell ref="A8:B8"/>
    <mergeCell ref="B9:D9"/>
  </mergeCells>
  <pageMargins left="0.25" right="0.25" top="0.75" bottom="0.75" header="0.3" footer="0.3"/>
  <pageSetup paperSize="9"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"/>
  <sheetViews>
    <sheetView view="pageBreakPreview" zoomScale="90" zoomScaleNormal="100" zoomScaleSheetLayoutView="90" workbookViewId="0">
      <pane ySplit="1" topLeftCell="A2" activePane="bottomLeft" state="frozen"/>
      <selection activeCell="C25" sqref="C25"/>
      <selection pane="bottomLeft" activeCell="I16" sqref="I16"/>
    </sheetView>
  </sheetViews>
  <sheetFormatPr defaultColWidth="9.21875" defaultRowHeight="15.6" x14ac:dyDescent="0.3"/>
  <cols>
    <col min="1" max="1" width="8" style="26" bestFit="1" customWidth="1"/>
    <col min="2" max="3" width="45" style="32" customWidth="1"/>
    <col min="4" max="4" width="11.21875" style="33" customWidth="1"/>
    <col min="5" max="5" width="13.21875" style="33" customWidth="1"/>
    <col min="6" max="7" width="30.5546875" style="32" customWidth="1"/>
    <col min="8" max="8" width="28.21875" style="26" customWidth="1"/>
    <col min="9" max="9" width="26.21875" style="26" customWidth="1"/>
    <col min="10" max="16384" width="9.21875" style="26"/>
  </cols>
  <sheetData>
    <row r="1" spans="1:9" ht="109.2" x14ac:dyDescent="0.3">
      <c r="A1" s="2" t="s">
        <v>38</v>
      </c>
      <c r="B1" s="2" t="s">
        <v>39</v>
      </c>
      <c r="C1" s="2" t="s">
        <v>40</v>
      </c>
      <c r="D1" s="2" t="s">
        <v>41</v>
      </c>
      <c r="E1" s="3" t="s">
        <v>42</v>
      </c>
      <c r="F1" s="2" t="s">
        <v>43</v>
      </c>
      <c r="G1" s="2" t="s">
        <v>44</v>
      </c>
      <c r="H1" s="25" t="s">
        <v>45</v>
      </c>
      <c r="I1" s="2" t="s">
        <v>46</v>
      </c>
    </row>
    <row r="2" spans="1:9" x14ac:dyDescent="0.3">
      <c r="A2" s="27" t="s">
        <v>20</v>
      </c>
      <c r="B2" s="28" t="s">
        <v>47</v>
      </c>
      <c r="C2" s="29" t="s">
        <v>48</v>
      </c>
      <c r="D2" s="54"/>
      <c r="E2" s="55"/>
      <c r="F2" s="55"/>
      <c r="G2" s="55"/>
      <c r="H2" s="55"/>
      <c r="I2" s="55"/>
    </row>
    <row r="3" spans="1:9" ht="64.5" customHeight="1" x14ac:dyDescent="0.3">
      <c r="A3" s="5" t="s">
        <v>49</v>
      </c>
      <c r="B3" s="17" t="s">
        <v>50</v>
      </c>
      <c r="C3" s="17" t="s">
        <v>51</v>
      </c>
      <c r="D3" s="17" t="s">
        <v>52</v>
      </c>
      <c r="E3" s="17" t="s">
        <v>53</v>
      </c>
      <c r="F3" s="17" t="s">
        <v>54</v>
      </c>
      <c r="G3" s="17" t="s">
        <v>55</v>
      </c>
      <c r="H3" s="36" t="s">
        <v>201</v>
      </c>
      <c r="I3" s="30"/>
    </row>
    <row r="4" spans="1:9" ht="46.8" x14ac:dyDescent="0.3">
      <c r="A4" s="5" t="s">
        <v>56</v>
      </c>
      <c r="B4" s="17" t="s">
        <v>57</v>
      </c>
      <c r="C4" s="17" t="s">
        <v>58</v>
      </c>
      <c r="D4" s="17" t="s">
        <v>52</v>
      </c>
      <c r="E4" s="17" t="s">
        <v>53</v>
      </c>
      <c r="F4" s="17" t="s">
        <v>59</v>
      </c>
      <c r="G4" s="17" t="s">
        <v>60</v>
      </c>
      <c r="H4" s="36" t="s">
        <v>202</v>
      </c>
      <c r="I4" s="36" t="s">
        <v>207</v>
      </c>
    </row>
    <row r="5" spans="1:9" ht="67.95" customHeight="1" x14ac:dyDescent="0.3">
      <c r="A5" s="5" t="s">
        <v>198</v>
      </c>
      <c r="B5" s="16" t="s">
        <v>61</v>
      </c>
      <c r="C5" s="17" t="s">
        <v>62</v>
      </c>
      <c r="D5" s="17" t="s">
        <v>52</v>
      </c>
      <c r="E5" s="17" t="s">
        <v>53</v>
      </c>
      <c r="F5" s="17" t="s">
        <v>63</v>
      </c>
      <c r="G5" s="17" t="s">
        <v>64</v>
      </c>
      <c r="H5" s="36" t="s">
        <v>203</v>
      </c>
      <c r="I5" s="30"/>
    </row>
    <row r="6" spans="1:9" x14ac:dyDescent="0.3">
      <c r="A6" s="27" t="s">
        <v>22</v>
      </c>
      <c r="B6" s="31" t="s">
        <v>65</v>
      </c>
      <c r="C6" s="34" t="s">
        <v>66</v>
      </c>
      <c r="D6" s="54"/>
      <c r="E6" s="55"/>
      <c r="F6" s="55"/>
      <c r="G6" s="55"/>
      <c r="H6" s="55"/>
      <c r="I6" s="55"/>
    </row>
    <row r="7" spans="1:9" ht="64.5" customHeight="1" x14ac:dyDescent="0.3">
      <c r="A7" s="5" t="s">
        <v>67</v>
      </c>
      <c r="B7" s="16" t="s">
        <v>68</v>
      </c>
      <c r="C7" s="17" t="s">
        <v>69</v>
      </c>
      <c r="D7" s="17" t="s">
        <v>70</v>
      </c>
      <c r="E7" s="17" t="s">
        <v>71</v>
      </c>
      <c r="F7" s="17" t="s">
        <v>72</v>
      </c>
      <c r="G7" s="17" t="s">
        <v>73</v>
      </c>
      <c r="H7" s="37" t="s">
        <v>204</v>
      </c>
      <c r="I7" s="30"/>
    </row>
    <row r="8" spans="1:9" ht="66" customHeight="1" x14ac:dyDescent="0.3">
      <c r="A8" s="5" t="s">
        <v>74</v>
      </c>
      <c r="B8" s="17" t="s">
        <v>75</v>
      </c>
      <c r="C8" s="17" t="s">
        <v>76</v>
      </c>
      <c r="D8" s="17" t="s">
        <v>70</v>
      </c>
      <c r="E8" s="17" t="s">
        <v>71</v>
      </c>
      <c r="F8" s="17" t="s">
        <v>72</v>
      </c>
      <c r="G8" s="17" t="s">
        <v>73</v>
      </c>
      <c r="H8" s="37" t="s">
        <v>204</v>
      </c>
      <c r="I8" s="30"/>
    </row>
    <row r="9" spans="1:9" ht="64.5" customHeight="1" x14ac:dyDescent="0.3">
      <c r="A9" s="5" t="s">
        <v>77</v>
      </c>
      <c r="B9" s="17" t="s">
        <v>78</v>
      </c>
      <c r="C9" s="17" t="s">
        <v>79</v>
      </c>
      <c r="D9" s="17" t="s">
        <v>70</v>
      </c>
      <c r="E9" s="17" t="s">
        <v>71</v>
      </c>
      <c r="F9" s="17" t="s">
        <v>72</v>
      </c>
      <c r="G9" s="17" t="s">
        <v>73</v>
      </c>
      <c r="H9" s="37" t="s">
        <v>204</v>
      </c>
      <c r="I9" s="30"/>
    </row>
    <row r="10" spans="1:9" ht="62.4" x14ac:dyDescent="0.3">
      <c r="A10" s="5" t="s">
        <v>80</v>
      </c>
      <c r="B10" s="17" t="s">
        <v>81</v>
      </c>
      <c r="C10" s="17" t="s">
        <v>82</v>
      </c>
      <c r="D10" s="17" t="s">
        <v>70</v>
      </c>
      <c r="E10" s="17" t="s">
        <v>71</v>
      </c>
      <c r="F10" s="17" t="s">
        <v>72</v>
      </c>
      <c r="G10" s="17" t="s">
        <v>73</v>
      </c>
      <c r="H10" s="37" t="s">
        <v>204</v>
      </c>
      <c r="I10" s="30"/>
    </row>
    <row r="11" spans="1:9" ht="62.4" x14ac:dyDescent="0.3">
      <c r="A11" s="5" t="s">
        <v>83</v>
      </c>
      <c r="B11" s="16" t="s">
        <v>84</v>
      </c>
      <c r="C11" s="17" t="s">
        <v>85</v>
      </c>
      <c r="D11" s="17" t="s">
        <v>70</v>
      </c>
      <c r="E11" s="17" t="s">
        <v>71</v>
      </c>
      <c r="F11" s="17" t="s">
        <v>72</v>
      </c>
      <c r="G11" s="17" t="s">
        <v>73</v>
      </c>
      <c r="H11" s="37" t="s">
        <v>204</v>
      </c>
      <c r="I11" s="30"/>
    </row>
    <row r="12" spans="1:9" ht="62.4" x14ac:dyDescent="0.3">
      <c r="A12" s="5" t="s">
        <v>86</v>
      </c>
      <c r="B12" s="16" t="s">
        <v>87</v>
      </c>
      <c r="C12" s="17" t="s">
        <v>88</v>
      </c>
      <c r="D12" s="17" t="s">
        <v>70</v>
      </c>
      <c r="E12" s="17" t="s">
        <v>71</v>
      </c>
      <c r="F12" s="17" t="s">
        <v>72</v>
      </c>
      <c r="G12" s="17" t="s">
        <v>73</v>
      </c>
      <c r="H12" s="37" t="s">
        <v>204</v>
      </c>
      <c r="I12" s="30"/>
    </row>
    <row r="13" spans="1:9" x14ac:dyDescent="0.3">
      <c r="A13" s="27" t="s">
        <v>24</v>
      </c>
      <c r="B13" s="31" t="s">
        <v>89</v>
      </c>
      <c r="C13" s="34" t="s">
        <v>90</v>
      </c>
      <c r="D13" s="54"/>
      <c r="E13" s="55"/>
      <c r="F13" s="55"/>
      <c r="G13" s="55"/>
      <c r="H13" s="55"/>
      <c r="I13" s="55"/>
    </row>
    <row r="14" spans="1:9" ht="78" x14ac:dyDescent="0.3">
      <c r="A14" s="5" t="s">
        <v>91</v>
      </c>
      <c r="B14" s="16" t="s">
        <v>92</v>
      </c>
      <c r="C14" s="17" t="s">
        <v>93</v>
      </c>
      <c r="D14" s="17" t="s">
        <v>52</v>
      </c>
      <c r="E14" s="17" t="s">
        <v>53</v>
      </c>
      <c r="F14" s="17" t="s">
        <v>94</v>
      </c>
      <c r="G14" s="17" t="s">
        <v>95</v>
      </c>
      <c r="H14" s="36" t="s">
        <v>209</v>
      </c>
      <c r="I14" s="36" t="s">
        <v>208</v>
      </c>
    </row>
    <row r="15" spans="1:9" ht="187.2" x14ac:dyDescent="0.3">
      <c r="A15" s="5" t="s">
        <v>96</v>
      </c>
      <c r="B15" s="17" t="s">
        <v>97</v>
      </c>
      <c r="C15" s="17" t="s">
        <v>98</v>
      </c>
      <c r="D15" s="17" t="s">
        <v>99</v>
      </c>
      <c r="E15" s="17" t="s">
        <v>100</v>
      </c>
      <c r="F15" s="17" t="s">
        <v>101</v>
      </c>
      <c r="G15" s="17" t="s">
        <v>102</v>
      </c>
      <c r="H15" s="38" t="s">
        <v>205</v>
      </c>
      <c r="I15" s="38" t="s">
        <v>99</v>
      </c>
    </row>
    <row r="16" spans="1:9" ht="187.2" x14ac:dyDescent="0.3">
      <c r="A16" s="5" t="s">
        <v>103</v>
      </c>
      <c r="B16" s="17" t="s">
        <v>104</v>
      </c>
      <c r="C16" s="17" t="s">
        <v>105</v>
      </c>
      <c r="D16" s="17" t="s">
        <v>99</v>
      </c>
      <c r="E16" s="17" t="s">
        <v>100</v>
      </c>
      <c r="F16" s="17" t="s">
        <v>101</v>
      </c>
      <c r="G16" s="17" t="s">
        <v>102</v>
      </c>
      <c r="H16" s="38" t="s">
        <v>205</v>
      </c>
      <c r="I16" s="38" t="s">
        <v>99</v>
      </c>
    </row>
    <row r="17" spans="1:9" ht="78" x14ac:dyDescent="0.3">
      <c r="A17" s="5" t="s">
        <v>106</v>
      </c>
      <c r="B17" s="17" t="s">
        <v>107</v>
      </c>
      <c r="C17" s="17" t="s">
        <v>108</v>
      </c>
      <c r="D17" s="17" t="s">
        <v>52</v>
      </c>
      <c r="E17" s="17" t="s">
        <v>53</v>
      </c>
      <c r="F17" s="17" t="s">
        <v>109</v>
      </c>
      <c r="G17" s="17" t="s">
        <v>110</v>
      </c>
      <c r="H17" s="38" t="s">
        <v>206</v>
      </c>
      <c r="I17" s="38"/>
    </row>
  </sheetData>
  <mergeCells count="3">
    <mergeCell ref="D2:I2"/>
    <mergeCell ref="D6:I6"/>
    <mergeCell ref="D13:I13"/>
  </mergeCells>
  <pageMargins left="0.25" right="0.25" top="0.75" bottom="0.75" header="0.3" footer="0.3"/>
  <pageSetup paperSize="8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0"/>
  <sheetViews>
    <sheetView tabSelected="1" workbookViewId="0">
      <selection activeCell="A2" sqref="A2:F2"/>
    </sheetView>
  </sheetViews>
  <sheetFormatPr defaultRowHeight="14.4" x14ac:dyDescent="0.3"/>
  <cols>
    <col min="2" max="3" width="51.77734375" customWidth="1"/>
    <col min="4" max="4" width="9.44140625" style="1" customWidth="1"/>
    <col min="5" max="5" width="43.77734375" customWidth="1"/>
    <col min="6" max="7" width="30.77734375" customWidth="1"/>
  </cols>
  <sheetData>
    <row r="1" spans="1:7" ht="28.5" customHeight="1" x14ac:dyDescent="0.3">
      <c r="A1" s="61" t="s">
        <v>195</v>
      </c>
      <c r="B1" s="61"/>
      <c r="C1" s="61"/>
      <c r="D1" s="61"/>
      <c r="E1" s="61"/>
      <c r="F1" s="61"/>
    </row>
    <row r="2" spans="1:7" ht="15.75" customHeight="1" x14ac:dyDescent="0.3">
      <c r="A2" s="56" t="s">
        <v>111</v>
      </c>
      <c r="B2" s="56"/>
      <c r="C2" s="56"/>
      <c r="D2" s="56"/>
      <c r="E2" s="56"/>
      <c r="F2" s="56"/>
    </row>
    <row r="3" spans="1:7" ht="94.2" thickBot="1" x14ac:dyDescent="0.35">
      <c r="A3" s="2" t="s">
        <v>38</v>
      </c>
      <c r="B3" s="2" t="s">
        <v>112</v>
      </c>
      <c r="C3" s="2" t="s">
        <v>113</v>
      </c>
      <c r="D3" s="3" t="s">
        <v>114</v>
      </c>
      <c r="E3" s="2" t="s">
        <v>46</v>
      </c>
      <c r="F3" s="2" t="s">
        <v>45</v>
      </c>
      <c r="G3" s="4"/>
    </row>
    <row r="4" spans="1:7" ht="16.2" thickBot="1" x14ac:dyDescent="0.35">
      <c r="A4" s="5" t="s">
        <v>26</v>
      </c>
      <c r="B4" s="6" t="s">
        <v>115</v>
      </c>
      <c r="C4" s="7" t="s">
        <v>116</v>
      </c>
      <c r="D4" s="8">
        <f>COUNTIF(D6:D30,"1")</f>
        <v>24</v>
      </c>
      <c r="E4" s="57"/>
      <c r="F4" s="58"/>
    </row>
    <row r="5" spans="1:7" s="4" customFormat="1" ht="57.6" x14ac:dyDescent="0.3">
      <c r="A5" s="9" t="s">
        <v>117</v>
      </c>
      <c r="B5" s="10" t="s">
        <v>118</v>
      </c>
      <c r="C5" s="11" t="s">
        <v>119</v>
      </c>
      <c r="D5" s="59"/>
      <c r="E5" s="57"/>
      <c r="F5" s="58"/>
    </row>
    <row r="6" spans="1:7" ht="15.6" x14ac:dyDescent="0.3">
      <c r="A6" s="5" t="s">
        <v>120</v>
      </c>
      <c r="B6" s="12" t="s">
        <v>121</v>
      </c>
      <c r="C6" s="13" t="s">
        <v>122</v>
      </c>
      <c r="D6" s="14">
        <v>1</v>
      </c>
      <c r="E6" s="35" t="s">
        <v>199</v>
      </c>
      <c r="F6" s="15" t="s">
        <v>210</v>
      </c>
    </row>
    <row r="7" spans="1:7" ht="15.6" x14ac:dyDescent="0.3">
      <c r="A7" s="5" t="s">
        <v>123</v>
      </c>
      <c r="B7" s="16" t="s">
        <v>124</v>
      </c>
      <c r="C7" s="17" t="s">
        <v>125</v>
      </c>
      <c r="D7" s="14">
        <v>1</v>
      </c>
      <c r="E7" s="35" t="s">
        <v>199</v>
      </c>
      <c r="F7" s="15" t="s">
        <v>210</v>
      </c>
    </row>
    <row r="8" spans="1:7" ht="15.6" x14ac:dyDescent="0.3">
      <c r="A8" s="5" t="s">
        <v>126</v>
      </c>
      <c r="B8" s="16" t="s">
        <v>127</v>
      </c>
      <c r="C8" s="17" t="s">
        <v>128</v>
      </c>
      <c r="D8" s="14">
        <v>1</v>
      </c>
      <c r="E8" s="35" t="s">
        <v>199</v>
      </c>
      <c r="F8" s="15" t="s">
        <v>210</v>
      </c>
    </row>
    <row r="9" spans="1:7" ht="15.6" x14ac:dyDescent="0.3">
      <c r="A9" s="5" t="s">
        <v>129</v>
      </c>
      <c r="B9" s="16" t="s">
        <v>130</v>
      </c>
      <c r="C9" s="17" t="s">
        <v>131</v>
      </c>
      <c r="D9" s="14">
        <v>1</v>
      </c>
      <c r="E9" s="35" t="s">
        <v>199</v>
      </c>
      <c r="F9" s="15" t="s">
        <v>210</v>
      </c>
    </row>
    <row r="10" spans="1:7" ht="15.6" x14ac:dyDescent="0.3">
      <c r="A10" s="5" t="s">
        <v>132</v>
      </c>
      <c r="B10" s="16" t="s">
        <v>133</v>
      </c>
      <c r="C10" s="17" t="s">
        <v>134</v>
      </c>
      <c r="D10" s="14">
        <v>1</v>
      </c>
      <c r="E10" s="35" t="s">
        <v>199</v>
      </c>
      <c r="F10" s="15" t="s">
        <v>210</v>
      </c>
    </row>
    <row r="11" spans="1:7" ht="15.6" x14ac:dyDescent="0.3">
      <c r="A11" s="5" t="s">
        <v>135</v>
      </c>
      <c r="B11" s="16" t="s">
        <v>136</v>
      </c>
      <c r="C11" s="17" t="s">
        <v>137</v>
      </c>
      <c r="D11" s="14">
        <v>1</v>
      </c>
      <c r="E11" s="35" t="s">
        <v>200</v>
      </c>
      <c r="F11" s="15" t="s">
        <v>210</v>
      </c>
    </row>
    <row r="12" spans="1:7" ht="15.6" x14ac:dyDescent="0.3">
      <c r="A12" s="5" t="s">
        <v>138</v>
      </c>
      <c r="B12" s="16" t="s">
        <v>139</v>
      </c>
      <c r="C12" s="17" t="s">
        <v>140</v>
      </c>
      <c r="D12" s="14">
        <v>1</v>
      </c>
      <c r="E12" s="35" t="s">
        <v>199</v>
      </c>
      <c r="F12" s="15" t="s">
        <v>210</v>
      </c>
    </row>
    <row r="13" spans="1:7" ht="15.6" x14ac:dyDescent="0.3">
      <c r="A13" s="5" t="s">
        <v>141</v>
      </c>
      <c r="B13" s="16" t="s">
        <v>142</v>
      </c>
      <c r="C13" s="17" t="s">
        <v>143</v>
      </c>
      <c r="D13" s="14">
        <v>1</v>
      </c>
      <c r="E13" s="35" t="s">
        <v>199</v>
      </c>
      <c r="F13" s="15" t="s">
        <v>210</v>
      </c>
    </row>
    <row r="14" spans="1:7" ht="15.6" x14ac:dyDescent="0.3">
      <c r="A14" s="5" t="s">
        <v>144</v>
      </c>
      <c r="B14" s="16" t="s">
        <v>145</v>
      </c>
      <c r="C14" s="17" t="s">
        <v>146</v>
      </c>
      <c r="D14" s="14">
        <v>1</v>
      </c>
      <c r="E14" s="35" t="s">
        <v>199</v>
      </c>
      <c r="F14" s="15" t="s">
        <v>210</v>
      </c>
    </row>
    <row r="15" spans="1:7" ht="15.6" x14ac:dyDescent="0.3">
      <c r="A15" s="5" t="s">
        <v>147</v>
      </c>
      <c r="B15" s="16" t="s">
        <v>148</v>
      </c>
      <c r="C15" s="17" t="s">
        <v>149</v>
      </c>
      <c r="D15" s="14">
        <v>1</v>
      </c>
      <c r="E15" s="35" t="s">
        <v>200</v>
      </c>
      <c r="F15" s="15" t="s">
        <v>210</v>
      </c>
    </row>
    <row r="16" spans="1:7" ht="15.6" x14ac:dyDescent="0.3">
      <c r="A16" s="5" t="s">
        <v>150</v>
      </c>
      <c r="B16" s="16" t="s">
        <v>151</v>
      </c>
      <c r="C16" s="17" t="s">
        <v>152</v>
      </c>
      <c r="D16" s="14">
        <v>1</v>
      </c>
      <c r="E16" s="35" t="s">
        <v>200</v>
      </c>
      <c r="F16" s="15" t="s">
        <v>210</v>
      </c>
    </row>
    <row r="17" spans="1:6" ht="46.8" x14ac:dyDescent="0.3">
      <c r="A17" s="5" t="s">
        <v>153</v>
      </c>
      <c r="B17" s="16" t="s">
        <v>154</v>
      </c>
      <c r="C17" s="17" t="s">
        <v>155</v>
      </c>
      <c r="D17" s="60"/>
      <c r="E17" s="57"/>
      <c r="F17" s="58"/>
    </row>
    <row r="18" spans="1:6" ht="15.6" x14ac:dyDescent="0.3">
      <c r="A18" s="5" t="s">
        <v>156</v>
      </c>
      <c r="B18" s="16" t="s">
        <v>157</v>
      </c>
      <c r="C18" s="17" t="s">
        <v>158</v>
      </c>
      <c r="D18" s="14">
        <v>1</v>
      </c>
      <c r="E18" s="35" t="s">
        <v>199</v>
      </c>
      <c r="F18" s="15" t="s">
        <v>210</v>
      </c>
    </row>
    <row r="19" spans="1:6" ht="15.6" x14ac:dyDescent="0.3">
      <c r="A19" s="5" t="s">
        <v>159</v>
      </c>
      <c r="B19" s="16" t="s">
        <v>160</v>
      </c>
      <c r="C19" s="17" t="s">
        <v>161</v>
      </c>
      <c r="D19" s="14">
        <v>1</v>
      </c>
      <c r="E19" s="35" t="s">
        <v>199</v>
      </c>
      <c r="F19" s="15" t="s">
        <v>210</v>
      </c>
    </row>
    <row r="20" spans="1:6" ht="15.6" x14ac:dyDescent="0.3">
      <c r="A20" s="5" t="s">
        <v>162</v>
      </c>
      <c r="B20" s="16" t="s">
        <v>163</v>
      </c>
      <c r="C20" s="17" t="s">
        <v>164</v>
      </c>
      <c r="D20" s="14">
        <v>1</v>
      </c>
      <c r="E20" s="35" t="s">
        <v>200</v>
      </c>
      <c r="F20" s="15" t="s">
        <v>210</v>
      </c>
    </row>
    <row r="21" spans="1:6" ht="15.6" x14ac:dyDescent="0.3">
      <c r="A21" s="5" t="s">
        <v>165</v>
      </c>
      <c r="B21" s="16" t="s">
        <v>166</v>
      </c>
      <c r="C21" s="17" t="s">
        <v>167</v>
      </c>
      <c r="D21" s="14">
        <v>1</v>
      </c>
      <c r="E21" s="35" t="s">
        <v>199</v>
      </c>
      <c r="F21" s="15" t="s">
        <v>210</v>
      </c>
    </row>
    <row r="22" spans="1:6" ht="15.6" x14ac:dyDescent="0.3">
      <c r="A22" s="5" t="s">
        <v>168</v>
      </c>
      <c r="B22" s="16" t="s">
        <v>169</v>
      </c>
      <c r="C22" s="17" t="s">
        <v>170</v>
      </c>
      <c r="D22" s="14">
        <v>1</v>
      </c>
      <c r="E22" s="35" t="s">
        <v>200</v>
      </c>
      <c r="F22" s="15" t="s">
        <v>210</v>
      </c>
    </row>
    <row r="23" spans="1:6" ht="31.2" x14ac:dyDescent="0.3">
      <c r="A23" s="5" t="s">
        <v>171</v>
      </c>
      <c r="B23" s="16" t="s">
        <v>172</v>
      </c>
      <c r="C23" s="17" t="s">
        <v>173</v>
      </c>
      <c r="D23" s="14">
        <v>1</v>
      </c>
      <c r="E23" s="35" t="s">
        <v>199</v>
      </c>
      <c r="F23" s="15" t="s">
        <v>210</v>
      </c>
    </row>
    <row r="24" spans="1:6" ht="15.6" x14ac:dyDescent="0.3">
      <c r="A24" s="5" t="s">
        <v>174</v>
      </c>
      <c r="B24" s="16" t="s">
        <v>175</v>
      </c>
      <c r="C24" s="17" t="s">
        <v>176</v>
      </c>
      <c r="D24" s="14">
        <v>1</v>
      </c>
      <c r="E24" s="35" t="s">
        <v>199</v>
      </c>
      <c r="F24" s="15" t="s">
        <v>210</v>
      </c>
    </row>
    <row r="25" spans="1:6" ht="15.6" x14ac:dyDescent="0.3">
      <c r="A25" s="5" t="s">
        <v>177</v>
      </c>
      <c r="B25" s="16" t="s">
        <v>178</v>
      </c>
      <c r="C25" s="17" t="s">
        <v>179</v>
      </c>
      <c r="D25" s="14">
        <v>1</v>
      </c>
      <c r="E25" s="35" t="s">
        <v>200</v>
      </c>
      <c r="F25" s="15" t="s">
        <v>210</v>
      </c>
    </row>
    <row r="26" spans="1:6" ht="15.6" x14ac:dyDescent="0.3">
      <c r="A26" s="5" t="s">
        <v>180</v>
      </c>
      <c r="B26" s="16" t="s">
        <v>181</v>
      </c>
      <c r="C26" s="17" t="s">
        <v>182</v>
      </c>
      <c r="D26" s="14">
        <v>1</v>
      </c>
      <c r="E26" s="35" t="s">
        <v>200</v>
      </c>
      <c r="F26" s="15" t="s">
        <v>210</v>
      </c>
    </row>
    <row r="27" spans="1:6" ht="15.6" x14ac:dyDescent="0.3">
      <c r="A27" s="5" t="s">
        <v>183</v>
      </c>
      <c r="B27" s="16" t="s">
        <v>184</v>
      </c>
      <c r="C27" s="17" t="s">
        <v>185</v>
      </c>
      <c r="D27" s="14">
        <v>1</v>
      </c>
      <c r="E27" s="35" t="s">
        <v>200</v>
      </c>
      <c r="F27" s="15" t="s">
        <v>210</v>
      </c>
    </row>
    <row r="28" spans="1:6" ht="15.6" x14ac:dyDescent="0.3">
      <c r="A28" s="5" t="s">
        <v>186</v>
      </c>
      <c r="B28" s="16" t="s">
        <v>187</v>
      </c>
      <c r="C28" s="17" t="s">
        <v>188</v>
      </c>
      <c r="D28" s="14">
        <v>1</v>
      </c>
      <c r="E28" s="35" t="s">
        <v>200</v>
      </c>
      <c r="F28" s="15" t="s">
        <v>210</v>
      </c>
    </row>
    <row r="29" spans="1:6" ht="31.2" x14ac:dyDescent="0.3">
      <c r="A29" s="5" t="s">
        <v>189</v>
      </c>
      <c r="B29" s="16" t="s">
        <v>190</v>
      </c>
      <c r="C29" s="17" t="s">
        <v>191</v>
      </c>
      <c r="D29" s="14">
        <v>1</v>
      </c>
      <c r="E29" s="35" t="s">
        <v>199</v>
      </c>
      <c r="F29" s="15" t="s">
        <v>210</v>
      </c>
    </row>
    <row r="30" spans="1:6" ht="15.6" x14ac:dyDescent="0.3">
      <c r="A30" s="5" t="s">
        <v>192</v>
      </c>
      <c r="B30" s="16" t="s">
        <v>193</v>
      </c>
      <c r="C30" s="17" t="s">
        <v>194</v>
      </c>
      <c r="D30" s="14">
        <v>1</v>
      </c>
      <c r="E30" s="35" t="s">
        <v>199</v>
      </c>
      <c r="F30" s="15" t="s">
        <v>210</v>
      </c>
    </row>
  </sheetData>
  <mergeCells count="5">
    <mergeCell ref="A2:F2"/>
    <mergeCell ref="E4:F4"/>
    <mergeCell ref="D5:F5"/>
    <mergeCell ref="D17:F17"/>
    <mergeCell ref="A1:F1"/>
  </mergeCells>
  <hyperlinks>
    <hyperlink ref="E6" r:id="rId1" xr:uid="{B0E22B07-AC5E-4C9F-A8C7-94C162AF2609}"/>
    <hyperlink ref="E7" r:id="rId2" xr:uid="{C30B464D-7B89-4904-992F-6298F47205E4}"/>
    <hyperlink ref="E9" r:id="rId3" xr:uid="{FBF94FC5-9101-41F2-BF59-A7E38323F550}"/>
    <hyperlink ref="E10" r:id="rId4" xr:uid="{DCCBCD0E-9F53-46AD-9D71-A6595C8FFDDE}"/>
    <hyperlink ref="E11" r:id="rId5" xr:uid="{6B854C0B-9981-4971-A8EB-8A6761B1164D}"/>
    <hyperlink ref="E12" r:id="rId6" xr:uid="{83804187-9B5F-4A96-999E-173238EE7AFD}"/>
    <hyperlink ref="E13" r:id="rId7" xr:uid="{4D6FF032-5485-4F6A-88D8-0086733314AF}"/>
    <hyperlink ref="E14" r:id="rId8" xr:uid="{B9AF09F6-772A-4A52-9A8B-993131D8D30F}"/>
    <hyperlink ref="E15" r:id="rId9" xr:uid="{B44CAC2E-3681-4C60-8A12-756D88590EE5}"/>
    <hyperlink ref="E16" r:id="rId10" xr:uid="{D8B3A8A2-3D1D-4DF1-9F15-7B170D0C49AD}"/>
    <hyperlink ref="E18" r:id="rId11" xr:uid="{1F7EE443-54A7-4723-B39D-6105C40D34A6}"/>
    <hyperlink ref="E19" r:id="rId12" xr:uid="{6E49940C-B51D-4F6F-8909-8D3D8C5BCBAE}"/>
    <hyperlink ref="E20" r:id="rId13" xr:uid="{85CED836-B8B1-4E16-B029-E72F6C6020F6}"/>
    <hyperlink ref="E21" r:id="rId14" xr:uid="{4F49E37A-B421-4429-A678-E4655B3946EF}"/>
    <hyperlink ref="E22" r:id="rId15" xr:uid="{C9B96EA2-233C-44AF-8506-28B33E03F78C}"/>
    <hyperlink ref="E23" r:id="rId16" xr:uid="{1477EC9A-A26E-4385-8AA1-494033B6C470}"/>
    <hyperlink ref="E24" r:id="rId17" xr:uid="{EAF3B3E8-52A2-4A00-8440-C5E352AC6AFF}"/>
    <hyperlink ref="E29" r:id="rId18" xr:uid="{C2BABE57-AC05-49F9-B6A1-2ECD19461DC4}"/>
    <hyperlink ref="E30" r:id="rId19" xr:uid="{E6B0005C-E875-4239-BECB-8CD0F0345845}"/>
    <hyperlink ref="E25" r:id="rId20" xr:uid="{529B9FA4-2D6B-420C-8F77-8F94AC722DFA}"/>
    <hyperlink ref="E26" r:id="rId21" xr:uid="{66EDC6DD-A41B-40BC-90B7-BBFABF750DB1}"/>
    <hyperlink ref="E27" r:id="rId22" xr:uid="{F0C2C96F-B879-4287-83A7-25F9E480CE4F}"/>
    <hyperlink ref="E28" r:id="rId23" xr:uid="{CE5F0311-DE64-403E-9C18-79B00BFF7553}"/>
    <hyperlink ref="E8" r:id="rId24" xr:uid="{6527D3D9-4750-4E8F-B3D9-A0993EF693A1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E686DB0419ED647AC2AE97046C4B14B" ma:contentTypeVersion="21" ma:contentTypeDescription="Loo uus dokument" ma:contentTypeScope="" ma:versionID="2df59a3e0b3f93c29ed714bf3f089eb6">
  <xsd:schema xmlns:xsd="http://www.w3.org/2001/XMLSchema" xmlns:xs="http://www.w3.org/2001/XMLSchema" xmlns:p="http://schemas.microsoft.com/office/2006/metadata/properties" xmlns:ns1="89261c7e-6341-4f3d-aa73-70b2ed6543a6" xmlns:ns3="d5573a5d-10e4-4724-a6b0-f07fd5e60675" xmlns:ns4="http://schemas.microsoft.com/sharepoint/v4" xmlns:ns5="dc4eddb5-893d-46fb-9a13-cb0b8602c7d4" targetNamespace="http://schemas.microsoft.com/office/2006/metadata/properties" ma:root="true" ma:fieldsID="21e787f4ffc00aa9eb262faccd5cec9c" ns1:_="" ns3:_="" ns4:_="" ns5:_="">
    <xsd:import namespace="89261c7e-6341-4f3d-aa73-70b2ed6543a6"/>
    <xsd:import namespace="d5573a5d-10e4-4724-a6b0-f07fd5e60675"/>
    <xsd:import namespace="http://schemas.microsoft.com/sharepoint/v4"/>
    <xsd:import namespace="dc4eddb5-893d-46fb-9a13-cb0b8602c7d4"/>
    <xsd:element name="properties">
      <xsd:complexType>
        <xsd:sequence>
          <xsd:element name="documentManagement">
            <xsd:complexType>
              <xsd:all>
                <xsd:element ref="ns1:Hanke_x0020_etapp" minOccurs="0"/>
                <xsd:element ref="ns1:Dokumendi_x0020_liik" minOccurs="0"/>
                <xsd:element ref="ns3:TaxCatchAll" minOccurs="0"/>
                <xsd:element ref="ns3:TaxCatchAllLabel" minOccurs="0"/>
                <xsd:element ref="ns1:a26261dd0d5a4e0ab5a2a4e67ee8b7c8" minOccurs="0"/>
                <xsd:element ref="ns3:TaxKeywordTaxHTField" minOccurs="0"/>
                <xsd:element ref="ns1:Projekt" minOccurs="0"/>
                <xsd:element ref="ns4:IconOverlay" minOccurs="0"/>
                <xsd:element ref="ns5:SharedWithUsers" minOccurs="0"/>
                <xsd:element ref="ns5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261c7e-6341-4f3d-aa73-70b2ed6543a6" elementFormDefault="qualified">
    <xsd:import namespace="http://schemas.microsoft.com/office/2006/documentManagement/types"/>
    <xsd:import namespace="http://schemas.microsoft.com/office/infopath/2007/PartnerControls"/>
    <xsd:element name="Hanke_x0020_etapp" ma:index="0" nillable="true" ma:displayName="Hanke etapp" ma:format="Dropdown" ma:internalName="Hanke_x0020_etapp">
      <xsd:simpleType>
        <xsd:restriction base="dms:Choice">
          <xsd:enumeration value="Turu-uuring"/>
          <xsd:enumeration value="Hanke ettevalmistamine ja  dokumentatsioon"/>
          <xsd:enumeration value="Hanke küsimused, taotlused ja pakkumised"/>
          <xsd:enumeration value="Hanke lepingud"/>
          <xsd:enumeration value="Hankelepingu täitmine"/>
          <xsd:enumeration value="BAFO"/>
        </xsd:restriction>
      </xsd:simpleType>
    </xsd:element>
    <xsd:element name="Dokumendi_x0020_liik" ma:index="1" nillable="true" ma:displayName="Dokumendi liik" ma:format="Dropdown" ma:internalName="Dokumendi_x0020_liik">
      <xsd:simpleType>
        <xsd:restriction base="dms:Choice">
          <xsd:enumeration value="Infonõue (RFI)"/>
          <xsd:enumeration value="Hinnapakkumine (RFQ)"/>
          <xsd:enumeration value="Tehniline kirjeldus"/>
          <xsd:enumeration value="Lähteülesanne"/>
          <xsd:enumeration value="Turu-uuringu kokkuvõte"/>
          <xsd:enumeration value="Hankeprojekt"/>
          <xsd:enumeration value="Muud riigihanke alusdokumendid"/>
          <xsd:enumeration value="Leping"/>
          <xsd:enumeration value="Pre-selection certificate"/>
          <xsd:enumeration value="Selection Certificate"/>
          <xsd:enumeration value="Conditional Acceptance Certificate"/>
          <xsd:enumeration value="Final Acceptance Certificate"/>
          <xsd:enumeration value="Certificate of Delivery"/>
          <xsd:enumeration value="Certificate of Conformance"/>
        </xsd:restriction>
      </xsd:simpleType>
    </xsd:element>
    <xsd:element name="a26261dd0d5a4e0ab5a2a4e67ee8b7c8" ma:index="10" nillable="true" ma:taxonomy="true" ma:internalName="a26261dd0d5a4e0ab5a2a4e67ee8b7c8" ma:taxonomyFieldName="Valdkond" ma:displayName="Valdkond" ma:default="" ma:fieldId="{a26261dd-0d5a-4e0a-b5a2-a4e67ee8b7c8}" ma:taxonomyMulti="true" ma:sspId="5e71c30e-1cc3-4d38-9da9-f9e01e8a0bb2" ma:termSetId="d90586fc-1cd5-47ec-b4d8-8a36abc8df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rojekt" ma:index="16" nillable="true" ma:displayName="Projekt" ma:list="{a301d5f5-569f-436f-a0bc-bd19dc7eecb4}" ma:internalName="Projekt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1" nillable="true" ma:taxonomy="true" ma:internalName="TaxKeywordTaxHTField" ma:taxonomyFieldName="TaxKeyword" ma:displayName="Ettevõtte märksõnad" ma:fieldId="{23f27201-bee3-471e-b2e7-b64fd8b7ca38}" ma:taxonomyMulti="true" ma:sspId="5e71c30e-1cc3-4d38-9da9-f9e01e8a0bb2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7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Sisutüüp"/>
        <xsd:element ref="dc:title" minOccurs="0" maxOccurs="1" ma:index="3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d5573a5d-10e4-4724-a6b0-f07fd5e60675">
      <Terms xmlns="http://schemas.microsoft.com/office/infopath/2007/PartnerControls"/>
    </TaxKeywordTaxHTField>
    <Hanke_x0020_etapp xmlns="89261c7e-6341-4f3d-aa73-70b2ed6543a6" xsi:nil="true"/>
    <Dokumendi_x0020_liik xmlns="89261c7e-6341-4f3d-aa73-70b2ed6543a6" xsi:nil="true"/>
    <IconOverlay xmlns="http://schemas.microsoft.com/sharepoint/v4" xsi:nil="true"/>
    <a26261dd0d5a4e0ab5a2a4e67ee8b7c8 xmlns="89261c7e-6341-4f3d-aa73-70b2ed6543a6">
      <Terms xmlns="http://schemas.microsoft.com/office/infopath/2007/PartnerControls"/>
    </a26261dd0d5a4e0ab5a2a4e67ee8b7c8>
    <TaxCatchAll xmlns="d5573a5d-10e4-4724-a6b0-f07fd5e60675"/>
    <Projekt xmlns="89261c7e-6341-4f3d-aa73-70b2ed6543a6" xsi:nil="true"/>
  </documentManagement>
</p:properties>
</file>

<file path=customXml/itemProps1.xml><?xml version="1.0" encoding="utf-8"?>
<ds:datastoreItem xmlns:ds="http://schemas.openxmlformats.org/officeDocument/2006/customXml" ds:itemID="{4488E524-77A5-4D79-B9F5-8A2B4D4530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261c7e-6341-4f3d-aa73-70b2ed6543a6"/>
    <ds:schemaRef ds:uri="d5573a5d-10e4-4724-a6b0-f07fd5e60675"/>
    <ds:schemaRef ds:uri="http://schemas.microsoft.com/sharepoint/v4"/>
    <ds:schemaRef ds:uri="dc4eddb5-893d-46fb-9a13-cb0b8602c7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BC6A22-BC22-4256-9EFA-C49921853E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38A3A9-DAFB-4637-AF49-44A243FE69EC}">
  <ds:schemaRefs>
    <ds:schemaRef ds:uri="http://schemas.microsoft.com/office/2006/metadata/properties"/>
    <ds:schemaRef ds:uri="http://schemas.microsoft.com/office/infopath/2007/PartnerControls"/>
    <ds:schemaRef ds:uri="d5573a5d-10e4-4724-a6b0-f07fd5e60675"/>
    <ds:schemaRef ds:uri="89261c7e-6341-4f3d-aa73-70b2ed6543a6"/>
    <ds:schemaRef ds:uri="http://schemas.microsoft.com/sharepoint/v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General</vt:lpstr>
      <vt:lpstr>2. Description of the object</vt:lpstr>
      <vt:lpstr>Lot  2</vt:lpstr>
    </vt:vector>
  </TitlesOfParts>
  <Manager/>
  <Company>EDF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Heiki Ivask</dc:creator>
  <cp:keywords/>
  <dc:description/>
  <cp:lastModifiedBy>Valdo Kreos</cp:lastModifiedBy>
  <cp:revision/>
  <dcterms:created xsi:type="dcterms:W3CDTF">2024-11-29T12:22:58Z</dcterms:created>
  <dcterms:modified xsi:type="dcterms:W3CDTF">2025-01-30T09:55:08Z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0x0101009E686DB0419ED647AC2AE97046C4B14B</vt:lpwstr>
  </property>
  <property fmtid="{D5CDD505-2E9C-101B-9397-08002B2CF9AE}" pid="3" name="TaxKeyword">
    <vt:lpwstr/>
  </property>
  <property fmtid="{D5CDD505-2E9C-101B-9397-08002B2CF9AE}" pid="4" name="Valdkond">
    <vt:lpwstr/>
  </property>
</Properties>
</file>